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SERVER2\Redirected PC Folders\mavendano\Desktop\"/>
    </mc:Choice>
  </mc:AlternateContent>
  <xr:revisionPtr revIDLastSave="0" documentId="13_ncr:1_{FED2EBB1-3D9E-4789-BD3A-E26DF9262042}" xr6:coauthVersionLast="47" xr6:coauthVersionMax="47" xr10:uidLastSave="{00000000-0000-0000-0000-000000000000}"/>
  <bookViews>
    <workbookView xWindow="-120" yWindow="-120" windowWidth="29040" windowHeight="15840" xr2:uid="{C249C8F2-BC53-426B-809C-13D9786ED1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B18" i="1"/>
  <c r="B25" i="1"/>
  <c r="D25" i="1" s="1"/>
  <c r="B16" i="1"/>
  <c r="B31" i="1" l="1"/>
  <c r="B29" i="1" l="1"/>
  <c r="B13" i="1"/>
</calcChain>
</file>

<file path=xl/sharedStrings.xml><?xml version="1.0" encoding="utf-8"?>
<sst xmlns="http://schemas.openxmlformats.org/spreadsheetml/2006/main" count="36" uniqueCount="34">
  <si>
    <t xml:space="preserve">Workforce Connections </t>
  </si>
  <si>
    <t>Sub-recipient Name:</t>
  </si>
  <si>
    <t>Sub-award Name:</t>
  </si>
  <si>
    <t>Sub-awardee certifies that all match reported meets the following criteria:</t>
  </si>
  <si>
    <t>2. All match expenditures directly benefit the sub-award and were allocated if shared with another project.</t>
  </si>
  <si>
    <t>3. Source documentation is retained that substantiates the value of all match expenditures.</t>
  </si>
  <si>
    <t>5. All match expenditures reported are allowable under the sub-award.</t>
  </si>
  <si>
    <t>1. All match resources are accurately reported and were expended on the sub-award named above.</t>
  </si>
  <si>
    <t>4. There are neither prior investments nor Federal resources of any kind counted as match.</t>
  </si>
  <si>
    <t xml:space="preserve">6. All match expenditures have been reported on invoices and quarterly financial status reports, </t>
  </si>
  <si>
    <t>Signed:</t>
  </si>
  <si>
    <t>Date:</t>
  </si>
  <si>
    <t>Printed Name:</t>
  </si>
  <si>
    <t>Title:</t>
  </si>
  <si>
    <t>Certification:</t>
  </si>
  <si>
    <t>*Total expenditures on tabs A and B of the invoice.</t>
  </si>
  <si>
    <t>*Total expenditures on tabs C through J of the invoice.</t>
  </si>
  <si>
    <t>A. Total amount of participant expenditures:</t>
  </si>
  <si>
    <t>B. Total amount of non-participant expenditures:</t>
  </si>
  <si>
    <t>C. Total expenditures:</t>
  </si>
  <si>
    <t>D. Minimum cash match expenditures required:</t>
  </si>
  <si>
    <t>E. Minimum total match expenditures required:</t>
  </si>
  <si>
    <t>F. Total cash match reported on invoices:</t>
  </si>
  <si>
    <t>G. Total other match reported on invoices:</t>
  </si>
  <si>
    <t>H. Total match reported on invoices:</t>
  </si>
  <si>
    <t>Amount of B. required</t>
  </si>
  <si>
    <t>Actual percentage of B. reported</t>
  </si>
  <si>
    <t xml:space="preserve">     and are documented through internal accounting records. </t>
  </si>
  <si>
    <t>*Total must match the total reported on Form C-101.</t>
  </si>
  <si>
    <t xml:space="preserve">Sub-awardee also acknowledges that WC reserves the right, at its own discretion, to disallow the amount </t>
  </si>
  <si>
    <t>of non-match expenditures needed to result in match expenditures totaling the required percentage.</t>
  </si>
  <si>
    <t>J. Total match excess/(deficiency) reported:</t>
  </si>
  <si>
    <t>I. Cash match excess/(deficiency) reported:</t>
  </si>
  <si>
    <t>Final Match Certification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</si>
</sst>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Protection="1">
      <protection locked="0"/>
    </xf>
    <xf numFmtId="0" fontId="4" fillId="0" borderId="0" xfId="0" applyFont="1" applyBorder="1"/>
    <xf numFmtId="44" fontId="4" fillId="0" borderId="2" xfId="1" applyFont="1" applyBorder="1" applyProtection="1">
      <protection locked="0"/>
    </xf>
    <xf numFmtId="44" fontId="4" fillId="0" borderId="0" xfId="1" applyFont="1"/>
    <xf numFmtId="44" fontId="4" fillId="0" borderId="2" xfId="1" applyFont="1" applyBorder="1"/>
    <xf numFmtId="44" fontId="4" fillId="0" borderId="0" xfId="1" applyFont="1" applyBorder="1"/>
    <xf numFmtId="164" fontId="4" fillId="0" borderId="2" xfId="0" applyNumberFormat="1" applyFont="1" applyBorder="1" applyAlignment="1">
      <alignment horizontal="center"/>
    </xf>
    <xf numFmtId="164" fontId="4" fillId="0" borderId="0" xfId="0" applyNumberFormat="1" applyFont="1"/>
    <xf numFmtId="44" fontId="4" fillId="0" borderId="2" xfId="1" applyFont="1" applyBorder="1" applyProtection="1"/>
    <xf numFmtId="10" fontId="4" fillId="0" borderId="0" xfId="0" applyNumberFormat="1" applyFont="1" applyBorder="1" applyAlignment="1">
      <alignment horizontal="left"/>
    </xf>
    <xf numFmtId="44" fontId="4" fillId="0" borderId="0" xfId="1" applyFont="1" applyBorder="1" applyAlignment="1" applyProtection="1">
      <alignment horizontal="center"/>
    </xf>
    <xf numFmtId="44" fontId="4" fillId="0" borderId="0" xfId="1" applyFont="1" applyBorder="1" applyProtection="1"/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47841</xdr:rowOff>
    </xdr:from>
    <xdr:to>
      <xdr:col>8</xdr:col>
      <xdr:colOff>66675</xdr:colOff>
      <xdr:row>2</xdr:row>
      <xdr:rowOff>104774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E7ABF8-8A28-486C-A206-EE8B79A26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47841"/>
          <a:ext cx="3305175" cy="647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43264-0D08-4ED7-BC41-353F8837B804}">
  <sheetPr>
    <pageSetUpPr fitToPage="1"/>
  </sheetPr>
  <dimension ref="A1:I53"/>
  <sheetViews>
    <sheetView tabSelected="1" topLeftCell="A16" workbookViewId="0">
      <selection activeCell="J39" sqref="J39"/>
    </sheetView>
  </sheetViews>
  <sheetFormatPr defaultRowHeight="18.75" x14ac:dyDescent="0.3"/>
  <cols>
    <col min="1" max="1" width="58.42578125" style="3" customWidth="1"/>
    <col min="2" max="2" width="19.42578125" style="3" customWidth="1"/>
    <col min="3" max="3" width="3.5703125" style="3" customWidth="1"/>
    <col min="4" max="4" width="12.5703125" style="3" bestFit="1" customWidth="1"/>
    <col min="5" max="16384" width="9.140625" style="3"/>
  </cols>
  <sheetData>
    <row r="1" spans="1:9" ht="23.25" x14ac:dyDescent="0.35">
      <c r="A1" s="1" t="s">
        <v>0</v>
      </c>
    </row>
    <row r="2" spans="1:9" ht="23.25" x14ac:dyDescent="0.35">
      <c r="A2" s="1" t="s">
        <v>33</v>
      </c>
    </row>
    <row r="4" spans="1:9" x14ac:dyDescent="0.3">
      <c r="A4" s="2" t="s">
        <v>1</v>
      </c>
      <c r="B4" s="4"/>
      <c r="C4" s="4"/>
      <c r="D4" s="4"/>
      <c r="E4" s="4"/>
      <c r="F4" s="4"/>
      <c r="G4" s="4"/>
      <c r="H4" s="4"/>
      <c r="I4" s="4"/>
    </row>
    <row r="5" spans="1:9" x14ac:dyDescent="0.3">
      <c r="A5" s="2"/>
    </row>
    <row r="6" spans="1:9" x14ac:dyDescent="0.3">
      <c r="A6" s="2" t="s">
        <v>2</v>
      </c>
      <c r="B6" s="4"/>
      <c r="C6" s="4"/>
      <c r="D6" s="4"/>
      <c r="E6" s="4"/>
      <c r="F6" s="4"/>
      <c r="G6" s="4"/>
      <c r="H6" s="4"/>
      <c r="I6" s="4"/>
    </row>
    <row r="7" spans="1:9" x14ac:dyDescent="0.3">
      <c r="B7" s="5"/>
      <c r="C7" s="5"/>
      <c r="D7" s="5"/>
      <c r="E7" s="5"/>
      <c r="F7" s="5"/>
      <c r="G7" s="5"/>
      <c r="H7" s="5"/>
      <c r="I7" s="5"/>
    </row>
    <row r="9" spans="1:9" x14ac:dyDescent="0.3">
      <c r="A9" s="3" t="s">
        <v>17</v>
      </c>
      <c r="B9" s="6">
        <v>0</v>
      </c>
      <c r="D9" s="3" t="s">
        <v>15</v>
      </c>
    </row>
    <row r="10" spans="1:9" ht="10.5" customHeight="1" x14ac:dyDescent="0.3">
      <c r="B10" s="7"/>
    </row>
    <row r="11" spans="1:9" x14ac:dyDescent="0.3">
      <c r="A11" s="3" t="s">
        <v>18</v>
      </c>
      <c r="B11" s="6">
        <v>0</v>
      </c>
      <c r="D11" s="3" t="s">
        <v>16</v>
      </c>
    </row>
    <row r="12" spans="1:9" ht="10.5" customHeight="1" x14ac:dyDescent="0.3">
      <c r="B12" s="7"/>
    </row>
    <row r="13" spans="1:9" x14ac:dyDescent="0.3">
      <c r="A13" s="3" t="s">
        <v>19</v>
      </c>
      <c r="B13" s="8">
        <f>B9+B11</f>
        <v>0</v>
      </c>
      <c r="D13" s="3" t="s">
        <v>28</v>
      </c>
    </row>
    <row r="14" spans="1:9" x14ac:dyDescent="0.3">
      <c r="B14" s="9"/>
    </row>
    <row r="16" spans="1:9" x14ac:dyDescent="0.3">
      <c r="A16" s="3" t="s">
        <v>20</v>
      </c>
      <c r="B16" s="8">
        <f>B11*D16</f>
        <v>0</v>
      </c>
      <c r="D16" s="10">
        <v>0.02</v>
      </c>
      <c r="E16" s="3" t="s">
        <v>25</v>
      </c>
    </row>
    <row r="17" spans="1:5" ht="10.5" customHeight="1" x14ac:dyDescent="0.3">
      <c r="B17" s="7"/>
      <c r="D17" s="11"/>
    </row>
    <row r="18" spans="1:5" x14ac:dyDescent="0.3">
      <c r="A18" s="3" t="s">
        <v>21</v>
      </c>
      <c r="B18" s="8">
        <f>B11*D18</f>
        <v>0</v>
      </c>
      <c r="D18" s="10">
        <v>0.05</v>
      </c>
      <c r="E18" s="3" t="s">
        <v>25</v>
      </c>
    </row>
    <row r="19" spans="1:5" x14ac:dyDescent="0.3">
      <c r="D19" s="11"/>
    </row>
    <row r="20" spans="1:5" x14ac:dyDescent="0.3">
      <c r="D20" s="11"/>
    </row>
    <row r="21" spans="1:5" x14ac:dyDescent="0.3">
      <c r="A21" s="3" t="s">
        <v>22</v>
      </c>
      <c r="B21" s="6">
        <v>0</v>
      </c>
      <c r="D21" s="10" t="str">
        <f>IF(B11=0,"0%",B21/B11)</f>
        <v>0%</v>
      </c>
      <c r="E21" s="3" t="s">
        <v>26</v>
      </c>
    </row>
    <row r="22" spans="1:5" ht="10.5" customHeight="1" x14ac:dyDescent="0.3">
      <c r="B22" s="7"/>
      <c r="D22" s="11"/>
    </row>
    <row r="23" spans="1:5" ht="18.75" customHeight="1" x14ac:dyDescent="0.3">
      <c r="A23" s="3" t="s">
        <v>23</v>
      </c>
      <c r="B23" s="6">
        <v>0</v>
      </c>
      <c r="D23" s="11"/>
    </row>
    <row r="24" spans="1:5" ht="10.5" customHeight="1" x14ac:dyDescent="0.3">
      <c r="B24" s="7"/>
      <c r="D24" s="11"/>
    </row>
    <row r="25" spans="1:5" x14ac:dyDescent="0.3">
      <c r="A25" s="3" t="s">
        <v>24</v>
      </c>
      <c r="B25" s="12">
        <f>B21+B23</f>
        <v>0</v>
      </c>
      <c r="D25" s="10" t="str">
        <f>IF(B11=0,"0%",B25/B11)</f>
        <v>0%</v>
      </c>
      <c r="E25" s="3" t="s">
        <v>26</v>
      </c>
    </row>
    <row r="26" spans="1:5" ht="10.5" customHeight="1" x14ac:dyDescent="0.3">
      <c r="B26" s="7"/>
      <c r="D26" s="11"/>
    </row>
    <row r="27" spans="1:5" x14ac:dyDescent="0.3">
      <c r="B27" s="14"/>
      <c r="D27" s="13"/>
    </row>
    <row r="28" spans="1:5" x14ac:dyDescent="0.3">
      <c r="B28" s="14"/>
      <c r="D28" s="13"/>
    </row>
    <row r="29" spans="1:5" x14ac:dyDescent="0.3">
      <c r="A29" s="3" t="s">
        <v>32</v>
      </c>
      <c r="B29" s="12">
        <f>B21-B16</f>
        <v>0</v>
      </c>
    </row>
    <row r="30" spans="1:5" ht="10.5" customHeight="1" x14ac:dyDescent="0.3">
      <c r="B30" s="7"/>
    </row>
    <row r="31" spans="1:5" x14ac:dyDescent="0.3">
      <c r="A31" s="3" t="s">
        <v>31</v>
      </c>
      <c r="B31" s="12">
        <f>B25-B18</f>
        <v>0</v>
      </c>
    </row>
    <row r="33" spans="1:2" x14ac:dyDescent="0.3">
      <c r="B33" s="15"/>
    </row>
    <row r="34" spans="1:2" x14ac:dyDescent="0.3">
      <c r="A34" s="2" t="s">
        <v>14</v>
      </c>
      <c r="B34" s="15"/>
    </row>
    <row r="36" spans="1:2" x14ac:dyDescent="0.3">
      <c r="A36" s="3" t="s">
        <v>3</v>
      </c>
    </row>
    <row r="38" spans="1:2" x14ac:dyDescent="0.3">
      <c r="A38" s="3" t="s">
        <v>7</v>
      </c>
    </row>
    <row r="39" spans="1:2" x14ac:dyDescent="0.3">
      <c r="A39" s="3" t="s">
        <v>4</v>
      </c>
    </row>
    <row r="40" spans="1:2" x14ac:dyDescent="0.3">
      <c r="A40" s="3" t="s">
        <v>5</v>
      </c>
    </row>
    <row r="41" spans="1:2" x14ac:dyDescent="0.3">
      <c r="A41" s="3" t="s">
        <v>8</v>
      </c>
    </row>
    <row r="42" spans="1:2" x14ac:dyDescent="0.3">
      <c r="A42" s="3" t="s">
        <v>6</v>
      </c>
    </row>
    <row r="43" spans="1:2" x14ac:dyDescent="0.3">
      <c r="A43" s="3" t="s">
        <v>9</v>
      </c>
    </row>
    <row r="44" spans="1:2" x14ac:dyDescent="0.3">
      <c r="A44" s="3" t="s">
        <v>27</v>
      </c>
    </row>
    <row r="46" spans="1:2" x14ac:dyDescent="0.3">
      <c r="A46" s="3" t="s">
        <v>29</v>
      </c>
    </row>
    <row r="47" spans="1:2" x14ac:dyDescent="0.3">
      <c r="A47" s="3" t="s">
        <v>30</v>
      </c>
    </row>
    <row r="50" spans="1:9" x14ac:dyDescent="0.3">
      <c r="A50" s="16" t="s">
        <v>10</v>
      </c>
      <c r="B50" s="16"/>
      <c r="C50" s="16"/>
      <c r="D50" s="16"/>
      <c r="E50" s="16"/>
      <c r="F50" s="16"/>
      <c r="G50" s="16" t="s">
        <v>11</v>
      </c>
      <c r="H50" s="17"/>
      <c r="I50" s="18"/>
    </row>
    <row r="53" spans="1:9" x14ac:dyDescent="0.3">
      <c r="A53" s="16" t="s">
        <v>12</v>
      </c>
      <c r="B53" s="16"/>
      <c r="C53" s="16"/>
      <c r="D53" s="16"/>
      <c r="E53" s="16" t="s">
        <v>13</v>
      </c>
      <c r="F53" s="16"/>
      <c r="G53" s="16"/>
      <c r="H53" s="17"/>
      <c r="I53" s="18"/>
    </row>
  </sheetData>
  <sheetProtection algorithmName="SHA-512" hashValue="FYU6eSeVvDn3LpbpWWH5v2gyPJ7qQdQh8l6IXBw9xASCqIus9NQq2rasZtSObOgXdrpI/hxkDSV7k7VJhQ0YiA==" saltValue="rWVlejQB5iHEhH+iEi7oag==" spinCount="100000" sheet="1" objects="1" scenarios="1"/>
  <mergeCells count="2">
    <mergeCell ref="H50:I50"/>
    <mergeCell ref="H53:I53"/>
  </mergeCells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MaryAnn Avendano</dc:creator>
  <cp:lastModifiedBy>MaryAnn Avendano</cp:lastModifiedBy>
  <cp:lastPrinted>2021-06-02T23:53:51Z</cp:lastPrinted>
  <dcterms:created xsi:type="dcterms:W3CDTF">2021-06-02T21:39:15Z</dcterms:created>
  <dcterms:modified xsi:type="dcterms:W3CDTF">2021-06-03T18:57:47Z</dcterms:modified>
</cp:coreProperties>
</file>